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5930" windowHeight="6795" activeTab="0"/>
  </bookViews>
  <sheets>
    <sheet name="Technical_Proposals" sheetId="1" r:id="rId1"/>
  </sheets>
  <definedNames>
    <definedName name="_xlfn.IFERROR" hidden="1">#NAME?</definedName>
  </definedNames>
  <calcPr fullCalcOnLoad="1"/>
</workbook>
</file>

<file path=xl/sharedStrings.xml><?xml version="1.0" encoding="utf-8"?>
<sst xmlns="http://schemas.openxmlformats.org/spreadsheetml/2006/main" count="42" uniqueCount="42">
  <si>
    <t>Evaluation Scheme for Technical Assessment of Offers</t>
  </si>
  <si>
    <t>Criteria 
   (1)</t>
  </si>
  <si>
    <t>assess-
ment 
(2)x(3)
(4)</t>
  </si>
  <si>
    <t>1.</t>
  </si>
  <si>
    <t>1.1</t>
  </si>
  <si>
    <t>1.2</t>
  </si>
  <si>
    <t>2.</t>
  </si>
  <si>
    <t>2.1</t>
  </si>
  <si>
    <t>Grand Total</t>
  </si>
  <si>
    <t>1.3</t>
  </si>
  <si>
    <t xml:space="preserve">Project title: </t>
  </si>
  <si>
    <t>Weighting 
in % 
(2)</t>
  </si>
  <si>
    <t>Appropriateness of the technical proposal</t>
  </si>
  <si>
    <t>Subtotal for 2</t>
  </si>
  <si>
    <t>Subtotal for 1</t>
  </si>
  <si>
    <t xml:space="preserve">N
</t>
  </si>
  <si>
    <t>points 
(max. 100)
(3)</t>
  </si>
  <si>
    <t>points 
(max. 100)
(5)</t>
  </si>
  <si>
    <t>points 
(max. 100)
(7)</t>
  </si>
  <si>
    <t>assess-
ment 
(2)x(5)
(6)</t>
  </si>
  <si>
    <t>assess-
ment 
(2)x(7)
(8)</t>
  </si>
  <si>
    <t xml:space="preserve">Experience of the Expert/Company </t>
  </si>
  <si>
    <t xml:space="preserve">Section/
Division: 
</t>
  </si>
  <si>
    <t>3.</t>
  </si>
  <si>
    <t>3.1</t>
  </si>
  <si>
    <t>3.2</t>
  </si>
  <si>
    <t>3.3</t>
  </si>
  <si>
    <t>Subtotal for 3</t>
  </si>
  <si>
    <t>Qualification of proposed staff / experts</t>
  </si>
  <si>
    <t>At least two staff / expert to be assigned to executing tasks outlined shall have a demonstrated experience in preparing quality RIA reports with clearly formulated recommendations, both in Georgian and English languages.</t>
  </si>
  <si>
    <t>3.4</t>
  </si>
  <si>
    <t>At least two staff / expert to be assigned with strong Statistical and Data Gallery Competence</t>
  </si>
  <si>
    <t>The  proposal shall provide evidence (e.g. in form of sample reports) of the company's/ expert's capabilities and experience  in executing similar projects/consultancy services of similar size, scope, and complexity, as it is decribed and requred by respective Terms of Reference;</t>
  </si>
  <si>
    <t>The  technical proposal shall explain in detail how the expert will produce deliverables listed in the Terms of Reference considering aspects such as relevance, consistency, cost-effectiveness, and timelines of actions included in the technical proposal.</t>
  </si>
  <si>
    <r>
      <rPr>
        <b/>
        <sz val="10"/>
        <rFont val="Times New Roman"/>
        <family val="1"/>
      </rPr>
      <t>Assignment Title:</t>
    </r>
    <r>
      <rPr>
        <sz val="10"/>
        <rFont val="Times New Roman"/>
        <family val="1"/>
      </rPr>
      <t xml:space="preserve"> Support the Civil Service Bureau in the process of conducting a ex-post Regulatory Impact Assessment on the Civil Service Law and sub-legislation
</t>
    </r>
  </si>
  <si>
    <t xml:space="preserve">Regulatory Impact Assessment in light of Agenda 2030 requirements 17.2129.9-006.00   </t>
  </si>
  <si>
    <t>The  technical proposal shall provide evidence of the company's/ expert's experience in conducting trainings on RIA methodology (e.g. Regulatory impact assessments, cost-benefit analysis, preparation of public consultations, multi-criteria analysis, data gathering)  and preparing presentations and materials that are relevant to the assignment and respective Terms of Reference, as well experienc in conducting training in RIA</t>
  </si>
  <si>
    <t>The technical proposal shall provide evidence of the company's/ expert's experience and capabilities in RIA implementation (ex-post RIA is advantage), in developing analytical and policy advice in respective field as described and required by respective Terms of Reference, including on civil service law, through submitting respective guides/reports/publication.</t>
  </si>
  <si>
    <r>
      <t>At least four</t>
    </r>
    <r>
      <rPr>
        <i/>
        <sz val="10"/>
        <rFont val="Times New Roman"/>
        <family val="1"/>
      </rPr>
      <t>staff / experts assigned to executing the tasks outlined in the Terms of Reference shall have at least 6 years of experience in working in respective key thematic fields, including law (with particular emphasis on civil service law), legal advisory, economics, sociology and policy analysis; additional demonstrated expertise on the Agenda 2030 requirements, national differentiation and implementation process as well as sound understanding of mainstreaming approaches is a clear asset for applicant.</t>
    </r>
  </si>
  <si>
    <r>
      <t>At least one international expert, with extensive experience in practicing</t>
    </r>
    <r>
      <rPr>
        <i/>
        <sz val="10"/>
        <rFont val="Times New Roman"/>
        <family val="1"/>
      </rPr>
      <t xml:space="preserve"> public administration/civil service law</t>
    </r>
    <r>
      <rPr>
        <i/>
        <sz val="10"/>
        <color indexed="8"/>
        <rFont val="Times New Roman"/>
        <family val="1"/>
      </rPr>
      <t xml:space="preserve">, providing strategic back-stopping and recommendations in respective fields with a particular focus on </t>
    </r>
    <r>
      <rPr>
        <i/>
        <sz val="10"/>
        <rFont val="Times New Roman"/>
        <family val="1"/>
      </rPr>
      <t xml:space="preserve">civil servise law </t>
    </r>
    <r>
      <rPr>
        <i/>
        <sz val="10"/>
        <color indexed="8"/>
        <rFont val="Times New Roman"/>
        <family val="1"/>
      </rPr>
      <t>related matters and environmental, economic and social impact assessments is a must for the applicant.</t>
    </r>
  </si>
  <si>
    <t>3.5</t>
  </si>
  <si>
    <t>Involvement of RIA related expertise of local university / universities in the conduction process is clearly preferred.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</si>
</sst>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GEL&quot;#,##0_);\(&quot;GEL&quot;#,##0\)"/>
    <numFmt numFmtId="181" formatCode="&quot;GEL&quot;#,##0_);[Red]\(&quot;GEL&quot;#,##0\)"/>
    <numFmt numFmtId="182" formatCode="&quot;GEL&quot;#,##0.00_);\(&quot;GEL&quot;#,##0.00\)"/>
    <numFmt numFmtId="183" formatCode="&quot;GEL&quot;#,##0.00_);[Red]\(&quot;GEL&quot;#,##0.00\)"/>
    <numFmt numFmtId="184" formatCode="_(&quot;GEL&quot;* #,##0_);_(&quot;GEL&quot;* \(#,##0\);_(&quot;GEL&quot;* &quot;-&quot;_);_(@_)"/>
    <numFmt numFmtId="185" formatCode="_(&quot;GEL&quot;* #,##0.00_);_(&quot;GEL&quot;* \(#,##0.00\);_(&quot;GEL&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0%"/>
  </numFmts>
  <fonts count="41">
    <font>
      <sz val="10"/>
      <name val="Arial"/>
      <family val="0"/>
    </font>
    <font>
      <sz val="11"/>
      <color indexed="8"/>
      <name val="Calibri"/>
      <family val="2"/>
    </font>
    <font>
      <b/>
      <sz val="10"/>
      <name val="Arial"/>
      <family val="2"/>
    </font>
    <font>
      <sz val="10"/>
      <name val="Times New Roman"/>
      <family val="1"/>
    </font>
    <font>
      <b/>
      <sz val="10"/>
      <name val="Times New Roman"/>
      <family val="1"/>
    </font>
    <font>
      <i/>
      <sz val="10"/>
      <name val="Times New Roman"/>
      <family val="1"/>
    </font>
    <font>
      <i/>
      <sz val="10"/>
      <name val="Arial"/>
      <family val="2"/>
    </font>
    <font>
      <i/>
      <sz val="10"/>
      <color indexed="8"/>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gray125">
        <bgColor indexed="22"/>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medium"/>
      <top style="medium"/>
      <bottom style="thin"/>
    </border>
    <border>
      <left style="thin"/>
      <right style="thin"/>
      <top style="thin"/>
      <bottom style="medium"/>
    </border>
    <border>
      <left style="medium"/>
      <right style="thin"/>
      <top style="thin"/>
      <bottom style="thin"/>
    </border>
    <border>
      <left style="thin"/>
      <right style="thin"/>
      <top style="medium"/>
      <bottom>
        <color indexed="63"/>
      </bottom>
    </border>
    <border>
      <left style="thin"/>
      <right>
        <color indexed="63"/>
      </right>
      <top style="thin"/>
      <bottom>
        <color indexed="63"/>
      </bottom>
    </border>
    <border>
      <left style="medium"/>
      <right>
        <color indexed="63"/>
      </right>
      <top style="medium"/>
      <bottom style="thin"/>
    </border>
    <border>
      <left style="thin"/>
      <right style="medium"/>
      <top style="thin"/>
      <bottom style="medium"/>
    </border>
    <border>
      <left style="medium"/>
      <right style="thin"/>
      <top style="medium"/>
      <bottom>
        <color indexed="63"/>
      </bottom>
    </border>
    <border>
      <left style="medium"/>
      <right style="thin"/>
      <top style="medium"/>
      <bottom style="thin"/>
    </border>
    <border>
      <left style="thin"/>
      <right style="thin"/>
      <top style="medium"/>
      <bottom style="thin"/>
    </border>
    <border>
      <left style="thin"/>
      <right style="medium"/>
      <top style="thin"/>
      <bottom style="thin"/>
    </border>
    <border>
      <left style="thin"/>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color indexed="63"/>
      </bottom>
    </border>
    <border>
      <left style="thin"/>
      <right style="thin"/>
      <top style="thin"/>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color indexed="63"/>
      </left>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9">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10" xfId="0" applyFont="1" applyBorder="1" applyAlignment="1">
      <alignment/>
    </xf>
    <xf numFmtId="0" fontId="3" fillId="0" borderId="11" xfId="0" applyFont="1" applyBorder="1" applyAlignment="1">
      <alignment/>
    </xf>
    <xf numFmtId="0" fontId="3" fillId="0" borderId="0" xfId="0" applyFont="1" applyAlignment="1">
      <alignment/>
    </xf>
    <xf numFmtId="0" fontId="4" fillId="0" borderId="0" xfId="0" applyFont="1" applyAlignment="1">
      <alignment/>
    </xf>
    <xf numFmtId="190" fontId="3" fillId="0" borderId="12" xfId="0" applyNumberFormat="1" applyFont="1" applyBorder="1" applyAlignment="1">
      <alignment horizontal="center" vertical="center"/>
    </xf>
    <xf numFmtId="49" fontId="3" fillId="0" borderId="0" xfId="0" applyNumberFormat="1" applyFont="1" applyAlignment="1">
      <alignment vertical="center"/>
    </xf>
    <xf numFmtId="0" fontId="3" fillId="0" borderId="0" xfId="0" applyFont="1" applyAlignment="1">
      <alignment horizontal="center"/>
    </xf>
    <xf numFmtId="0" fontId="3" fillId="0" borderId="0" xfId="0" applyFont="1" applyAlignment="1">
      <alignment vertical="center" wrapText="1"/>
    </xf>
    <xf numFmtId="0" fontId="3" fillId="0" borderId="12" xfId="0" applyFont="1" applyBorder="1" applyAlignment="1">
      <alignment horizontal="center" vertical="center"/>
    </xf>
    <xf numFmtId="190" fontId="3" fillId="0" borderId="12"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4" fillId="33" borderId="13" xfId="0" applyFont="1" applyFill="1" applyBorder="1" applyAlignment="1">
      <alignment horizontal="left" vertical="center"/>
    </xf>
    <xf numFmtId="190" fontId="3" fillId="0" borderId="14" xfId="0" applyNumberFormat="1" applyFont="1" applyBorder="1" applyAlignment="1">
      <alignment horizontal="center" vertical="center"/>
    </xf>
    <xf numFmtId="0" fontId="3" fillId="34" borderId="14" xfId="0" applyFont="1" applyFill="1" applyBorder="1" applyAlignment="1">
      <alignment horizontal="center"/>
    </xf>
    <xf numFmtId="0" fontId="3" fillId="0" borderId="14" xfId="0" applyFont="1" applyBorder="1" applyAlignment="1">
      <alignment horizontal="center"/>
    </xf>
    <xf numFmtId="49" fontId="5" fillId="0" borderId="15" xfId="0" applyNumberFormat="1" applyFont="1" applyBorder="1" applyAlignment="1">
      <alignment horizontal="right" vertical="center"/>
    </xf>
    <xf numFmtId="190" fontId="3" fillId="33" borderId="16" xfId="0" applyNumberFormat="1" applyFont="1" applyFill="1" applyBorder="1" applyAlignment="1">
      <alignment horizontal="center" vertical="center"/>
    </xf>
    <xf numFmtId="0" fontId="4" fillId="33" borderId="16" xfId="0" applyFont="1" applyFill="1" applyBorder="1" applyAlignment="1">
      <alignment horizontal="center"/>
    </xf>
    <xf numFmtId="2" fontId="4" fillId="33" borderId="16" xfId="0" applyNumberFormat="1" applyFont="1" applyFill="1" applyBorder="1" applyAlignment="1">
      <alignment horizontal="center"/>
    </xf>
    <xf numFmtId="0" fontId="4" fillId="0" borderId="17" xfId="0" applyFont="1" applyBorder="1" applyAlignment="1">
      <alignment vertical="center"/>
    </xf>
    <xf numFmtId="0" fontId="3" fillId="0" borderId="18" xfId="0" applyFont="1" applyBorder="1" applyAlignment="1">
      <alignment vertical="top" wrapText="1"/>
    </xf>
    <xf numFmtId="0" fontId="3" fillId="0" borderId="14" xfId="0" applyFont="1" applyBorder="1" applyAlignment="1">
      <alignment horizontal="center" wrapText="1"/>
    </xf>
    <xf numFmtId="0" fontId="3" fillId="0" borderId="19" xfId="0" applyFont="1" applyBorder="1" applyAlignment="1">
      <alignment horizontal="center" wrapText="1"/>
    </xf>
    <xf numFmtId="0" fontId="2" fillId="33" borderId="20" xfId="0" applyFont="1" applyFill="1" applyBorder="1" applyAlignment="1">
      <alignment horizontal="left" vertical="center" indent="2"/>
    </xf>
    <xf numFmtId="0" fontId="2" fillId="33" borderId="21" xfId="0" applyFont="1" applyFill="1" applyBorder="1" applyAlignment="1">
      <alignment horizontal="left" vertical="center" indent="2"/>
    </xf>
    <xf numFmtId="0" fontId="0" fillId="0" borderId="12" xfId="0" applyBorder="1" applyAlignment="1">
      <alignment horizontal="center" vertical="center"/>
    </xf>
    <xf numFmtId="0" fontId="4" fillId="0" borderId="22" xfId="0" applyFont="1" applyBorder="1" applyAlignment="1">
      <alignment vertical="center"/>
    </xf>
    <xf numFmtId="0" fontId="0" fillId="0" borderId="14" xfId="0" applyBorder="1" applyAlignment="1">
      <alignment horizontal="center" vertical="center"/>
    </xf>
    <xf numFmtId="49" fontId="5" fillId="0" borderId="12" xfId="0" applyNumberFormat="1" applyFont="1" applyBorder="1" applyAlignment="1">
      <alignment horizontal="right" vertical="center"/>
    </xf>
    <xf numFmtId="0" fontId="3" fillId="0" borderId="23" xfId="0" applyFont="1" applyBorder="1" applyAlignment="1">
      <alignment horizontal="center" vertical="center"/>
    </xf>
    <xf numFmtId="0" fontId="3" fillId="34" borderId="14" xfId="0" applyFont="1" applyFill="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33" borderId="16" xfId="0" applyFont="1" applyFill="1" applyBorder="1" applyAlignment="1">
      <alignment horizontal="center" vertical="center"/>
    </xf>
    <xf numFmtId="0" fontId="3" fillId="33" borderId="24"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2" xfId="0" applyFont="1" applyBorder="1" applyAlignment="1">
      <alignment vertical="center"/>
    </xf>
    <xf numFmtId="190" fontId="3" fillId="0" borderId="0" xfId="0" applyNumberFormat="1" applyFont="1" applyAlignment="1">
      <alignment/>
    </xf>
    <xf numFmtId="0" fontId="4" fillId="33" borderId="22" xfId="0" applyFont="1" applyFill="1" applyBorder="1" applyAlignment="1">
      <alignment horizontal="left" vertical="center"/>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2" fillId="33" borderId="28"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30" xfId="0" applyFont="1" applyFill="1" applyBorder="1" applyAlignment="1">
      <alignment horizontal="left" vertical="center"/>
    </xf>
    <xf numFmtId="0" fontId="3" fillId="0" borderId="31" xfId="0" applyFont="1" applyBorder="1" applyAlignment="1">
      <alignment horizontal="center" wrapText="1"/>
    </xf>
    <xf numFmtId="0" fontId="3" fillId="0" borderId="32" xfId="0" applyFont="1" applyBorder="1" applyAlignment="1">
      <alignment horizontal="center"/>
    </xf>
    <xf numFmtId="0" fontId="40" fillId="0" borderId="12" xfId="0" applyFont="1" applyBorder="1" applyAlignment="1">
      <alignment vertical="center" wrapText="1"/>
    </xf>
    <xf numFmtId="0" fontId="6" fillId="34" borderId="33" xfId="0" applyFont="1" applyFill="1" applyBorder="1" applyAlignment="1">
      <alignment horizontal="right" vertical="center" indent="1"/>
    </xf>
    <xf numFmtId="0" fontId="6" fillId="34" borderId="34" xfId="0" applyFont="1" applyFill="1" applyBorder="1" applyAlignment="1">
      <alignment horizontal="right" vertical="center" indent="1"/>
    </xf>
    <xf numFmtId="0" fontId="6" fillId="34" borderId="35" xfId="0" applyFont="1" applyFill="1" applyBorder="1" applyAlignment="1">
      <alignment horizontal="right" vertical="center" indent="1"/>
    </xf>
    <xf numFmtId="0" fontId="3" fillId="0" borderId="28" xfId="0" applyFont="1" applyBorder="1" applyAlignment="1">
      <alignment horizontal="center" vertical="center" wrapText="1"/>
    </xf>
    <xf numFmtId="0" fontId="3" fillId="0" borderId="30" xfId="0" applyFont="1" applyBorder="1" applyAlignment="1">
      <alignment horizontal="center" vertical="center" wrapText="1"/>
    </xf>
    <xf numFmtId="0" fontId="4" fillId="0" borderId="11" xfId="0" applyFont="1" applyBorder="1" applyAlignment="1">
      <alignment horizontal="center" vertical="center"/>
    </xf>
    <xf numFmtId="0" fontId="4" fillId="0" borderId="36" xfId="0" applyFont="1" applyBorder="1" applyAlignment="1">
      <alignment horizontal="center" vertical="center"/>
    </xf>
    <xf numFmtId="0" fontId="3" fillId="0" borderId="37" xfId="0" applyFont="1" applyBorder="1" applyAlignment="1">
      <alignment horizontal="center" wrapText="1"/>
    </xf>
    <xf numFmtId="0" fontId="3" fillId="0" borderId="38" xfId="0" applyFont="1" applyBorder="1" applyAlignment="1">
      <alignment horizont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41" xfId="0" applyFont="1" applyFill="1" applyBorder="1" applyAlignment="1">
      <alignment horizontal="left" vertical="center"/>
    </xf>
    <xf numFmtId="0" fontId="3" fillId="0" borderId="29" xfId="0" applyFont="1" applyBorder="1" applyAlignment="1">
      <alignment horizontal="left" vertical="center" wrapText="1"/>
    </xf>
    <xf numFmtId="0" fontId="3" fillId="0" borderId="42" xfId="0" applyFont="1" applyBorder="1" applyAlignment="1">
      <alignment horizontal="left" vertical="center" wrapText="1"/>
    </xf>
    <xf numFmtId="0" fontId="3" fillId="0" borderId="11" xfId="0" applyFont="1" applyBorder="1" applyAlignment="1">
      <alignment horizontal="center" wrapText="1"/>
    </xf>
    <xf numFmtId="0" fontId="3" fillId="0" borderId="36" xfId="0" applyFont="1" applyBorder="1" applyAlignment="1">
      <alignment horizontal="center" wrapText="1"/>
    </xf>
    <xf numFmtId="0" fontId="3" fillId="0" borderId="43" xfId="0" applyFont="1" applyBorder="1" applyAlignment="1">
      <alignment horizontal="center" wrapText="1"/>
    </xf>
    <xf numFmtId="0" fontId="3" fillId="0" borderId="44" xfId="0" applyFont="1" applyBorder="1" applyAlignment="1">
      <alignment horizontal="center" wrapText="1"/>
    </xf>
    <xf numFmtId="0" fontId="3" fillId="0" borderId="25" xfId="0" applyFont="1" applyBorder="1" applyAlignment="1">
      <alignment horizontal="center" vertical="top"/>
    </xf>
    <xf numFmtId="0" fontId="3" fillId="0" borderId="26" xfId="0" applyFont="1" applyBorder="1" applyAlignment="1">
      <alignment horizontal="center" vertical="top"/>
    </xf>
    <xf numFmtId="0" fontId="3" fillId="0" borderId="12" xfId="0" applyFont="1" applyBorder="1" applyAlignment="1">
      <alignment horizontal="center" vertical="top"/>
    </xf>
    <xf numFmtId="0" fontId="2" fillId="34" borderId="33" xfId="0" applyFont="1" applyFill="1" applyBorder="1" applyAlignment="1">
      <alignment horizontal="left" vertical="center" indent="2"/>
    </xf>
    <xf numFmtId="0" fontId="2" fillId="34" borderId="34" xfId="0" applyFont="1" applyFill="1" applyBorder="1" applyAlignment="1">
      <alignment horizontal="left" vertical="center" indent="2"/>
    </xf>
    <xf numFmtId="0" fontId="2" fillId="34" borderId="35" xfId="0" applyFont="1" applyFill="1" applyBorder="1" applyAlignment="1">
      <alignment horizontal="left" vertical="center" indent="2"/>
    </xf>
    <xf numFmtId="49" fontId="5" fillId="0" borderId="12" xfId="0" applyNumberFormat="1"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7"/>
  <sheetViews>
    <sheetView tabSelected="1" zoomScale="124" zoomScaleNormal="124" zoomScaleSheetLayoutView="115" workbookViewId="0" topLeftCell="A1">
      <selection activeCell="R2" sqref="R2"/>
    </sheetView>
  </sheetViews>
  <sheetFormatPr defaultColWidth="5.8515625" defaultRowHeight="12.75"/>
  <cols>
    <col min="1" max="1" width="5.28125" style="2" customWidth="1"/>
    <col min="2" max="2" width="56.421875" style="10" customWidth="1"/>
    <col min="3" max="4" width="7.8515625" style="1" customWidth="1"/>
    <col min="5" max="5" width="7.57421875" style="1" customWidth="1"/>
    <col min="6" max="6" width="5.140625" style="1" bestFit="1" customWidth="1"/>
    <col min="7" max="11" width="5.57421875" style="1" customWidth="1"/>
    <col min="12" max="12" width="2.8515625" style="1" customWidth="1"/>
    <col min="13" max="16384" width="5.8515625" style="1" customWidth="1"/>
  </cols>
  <sheetData>
    <row r="1" spans="1:12" s="4" customFormat="1" ht="36" customHeight="1" thickBot="1">
      <c r="A1" s="22"/>
      <c r="B1" s="56" t="s">
        <v>0</v>
      </c>
      <c r="C1" s="56"/>
      <c r="D1" s="56"/>
      <c r="E1" s="56"/>
      <c r="F1" s="56"/>
      <c r="G1" s="56"/>
      <c r="H1" s="56"/>
      <c r="I1" s="56"/>
      <c r="J1" s="56"/>
      <c r="K1" s="57"/>
      <c r="L1" s="3"/>
    </row>
    <row r="2" spans="1:11" ht="55.5" customHeight="1">
      <c r="A2" s="23" t="s">
        <v>22</v>
      </c>
      <c r="B2" s="54" t="s">
        <v>34</v>
      </c>
      <c r="C2" s="55"/>
      <c r="D2" s="29" t="s">
        <v>10</v>
      </c>
      <c r="E2" s="66" t="s">
        <v>35</v>
      </c>
      <c r="F2" s="66"/>
      <c r="G2" s="66"/>
      <c r="H2" s="66"/>
      <c r="I2" s="66"/>
      <c r="J2" s="66"/>
      <c r="K2" s="67"/>
    </row>
    <row r="3" spans="1:11" s="5" customFormat="1" ht="24.75" customHeight="1">
      <c r="A3" s="48" t="s">
        <v>15</v>
      </c>
      <c r="B3" s="68" t="s">
        <v>1</v>
      </c>
      <c r="C3" s="68"/>
      <c r="D3" s="69"/>
      <c r="E3" s="58" t="s">
        <v>11</v>
      </c>
      <c r="F3" s="72"/>
      <c r="G3" s="73"/>
      <c r="H3" s="72"/>
      <c r="I3" s="73"/>
      <c r="J3" s="74"/>
      <c r="K3" s="74"/>
    </row>
    <row r="4" spans="1:11" ht="51.75" customHeight="1" thickBot="1">
      <c r="A4" s="49"/>
      <c r="B4" s="70"/>
      <c r="C4" s="70"/>
      <c r="D4" s="71"/>
      <c r="E4" s="59"/>
      <c r="F4" s="24" t="s">
        <v>16</v>
      </c>
      <c r="G4" s="24" t="s">
        <v>2</v>
      </c>
      <c r="H4" s="24" t="s">
        <v>17</v>
      </c>
      <c r="I4" s="24" t="s">
        <v>19</v>
      </c>
      <c r="J4" s="24" t="s">
        <v>18</v>
      </c>
      <c r="K4" s="25" t="s">
        <v>20</v>
      </c>
    </row>
    <row r="5" spans="1:11" s="6" customFormat="1" ht="18.75" customHeight="1">
      <c r="A5" s="27" t="s">
        <v>3</v>
      </c>
      <c r="B5" s="45" t="s">
        <v>21</v>
      </c>
      <c r="C5" s="46"/>
      <c r="D5" s="47"/>
      <c r="E5" s="41"/>
      <c r="F5" s="41"/>
      <c r="G5" s="41"/>
      <c r="H5" s="41"/>
      <c r="I5" s="41"/>
      <c r="J5" s="41"/>
      <c r="K5" s="14"/>
    </row>
    <row r="6" spans="1:11" ht="41.25" customHeight="1">
      <c r="A6" s="18" t="s">
        <v>4</v>
      </c>
      <c r="B6" s="78" t="s">
        <v>32</v>
      </c>
      <c r="C6" s="78"/>
      <c r="D6" s="78"/>
      <c r="E6" s="7">
        <v>0.1</v>
      </c>
      <c r="F6" s="11"/>
      <c r="G6" s="28"/>
      <c r="H6" s="11"/>
      <c r="I6" s="11"/>
      <c r="J6" s="11"/>
      <c r="K6" s="32"/>
    </row>
    <row r="7" spans="1:11" ht="41.25" customHeight="1">
      <c r="A7" s="18" t="s">
        <v>5</v>
      </c>
      <c r="B7" s="78" t="s">
        <v>37</v>
      </c>
      <c r="C7" s="78"/>
      <c r="D7" s="78"/>
      <c r="E7" s="7">
        <v>0.1</v>
      </c>
      <c r="F7" s="11"/>
      <c r="G7" s="28"/>
      <c r="H7" s="11"/>
      <c r="I7" s="11"/>
      <c r="J7" s="11"/>
      <c r="K7" s="32"/>
    </row>
    <row r="8" spans="1:11" ht="54" customHeight="1">
      <c r="A8" s="18" t="s">
        <v>9</v>
      </c>
      <c r="B8" s="78" t="s">
        <v>36</v>
      </c>
      <c r="C8" s="78"/>
      <c r="D8" s="78"/>
      <c r="E8" s="7">
        <v>0.1</v>
      </c>
      <c r="F8" s="11"/>
      <c r="G8" s="28"/>
      <c r="H8" s="11"/>
      <c r="I8" s="11"/>
      <c r="J8" s="11"/>
      <c r="K8" s="32"/>
    </row>
    <row r="9" spans="1:11" ht="13.5" thickBot="1">
      <c r="A9" s="51" t="s">
        <v>14</v>
      </c>
      <c r="B9" s="52"/>
      <c r="C9" s="52"/>
      <c r="D9" s="53"/>
      <c r="E9" s="15">
        <v>0.3</v>
      </c>
      <c r="F9" s="16"/>
      <c r="G9" s="28"/>
      <c r="H9" s="33"/>
      <c r="I9" s="34"/>
      <c r="J9" s="33"/>
      <c r="K9" s="35"/>
    </row>
    <row r="10" spans="1:11" s="6" customFormat="1" ht="18.75" customHeight="1">
      <c r="A10" s="26" t="s">
        <v>6</v>
      </c>
      <c r="B10" s="63" t="s">
        <v>12</v>
      </c>
      <c r="C10" s="64"/>
      <c r="D10" s="65"/>
      <c r="E10" s="19"/>
      <c r="F10" s="20"/>
      <c r="G10" s="21"/>
      <c r="H10" s="36"/>
      <c r="I10" s="36"/>
      <c r="J10" s="36"/>
      <c r="K10" s="37"/>
    </row>
    <row r="11" spans="1:11" s="6" customFormat="1" ht="41.25" customHeight="1">
      <c r="A11" s="18" t="s">
        <v>7</v>
      </c>
      <c r="B11" s="60" t="s">
        <v>33</v>
      </c>
      <c r="C11" s="61"/>
      <c r="D11" s="62"/>
      <c r="E11" s="12">
        <v>0.15</v>
      </c>
      <c r="F11" s="13"/>
      <c r="G11" s="28"/>
      <c r="H11" s="13"/>
      <c r="I11" s="13"/>
      <c r="J11" s="13"/>
      <c r="K11" s="38"/>
    </row>
    <row r="12" spans="1:11" ht="13.5" thickBot="1">
      <c r="A12" s="51" t="s">
        <v>13</v>
      </c>
      <c r="B12" s="52"/>
      <c r="C12" s="52"/>
      <c r="D12" s="53"/>
      <c r="E12" s="15">
        <f>E11</f>
        <v>0.15</v>
      </c>
      <c r="F12" s="16"/>
      <c r="G12" s="28"/>
      <c r="H12" s="33"/>
      <c r="I12" s="34"/>
      <c r="J12" s="33"/>
      <c r="K12" s="35"/>
    </row>
    <row r="13" spans="1:11" s="6" customFormat="1" ht="18.75" customHeight="1">
      <c r="A13" s="26" t="s">
        <v>23</v>
      </c>
      <c r="B13" s="63" t="s">
        <v>28</v>
      </c>
      <c r="C13" s="64"/>
      <c r="D13" s="65"/>
      <c r="E13" s="19"/>
      <c r="F13" s="20"/>
      <c r="G13" s="21"/>
      <c r="H13" s="36"/>
      <c r="I13" s="36"/>
      <c r="J13" s="36"/>
      <c r="K13" s="37"/>
    </row>
    <row r="14" spans="1:11" s="6" customFormat="1" ht="69" customHeight="1">
      <c r="A14" s="31" t="s">
        <v>24</v>
      </c>
      <c r="B14" s="50" t="s">
        <v>38</v>
      </c>
      <c r="C14" s="50"/>
      <c r="D14" s="50"/>
      <c r="E14" s="12">
        <v>0.2</v>
      </c>
      <c r="F14" s="13"/>
      <c r="G14" s="28"/>
      <c r="H14" s="13"/>
      <c r="I14" s="13"/>
      <c r="J14" s="13"/>
      <c r="K14" s="13"/>
    </row>
    <row r="15" spans="1:11" s="6" customFormat="1" ht="44.25" customHeight="1">
      <c r="A15" s="31" t="s">
        <v>25</v>
      </c>
      <c r="B15" s="50" t="s">
        <v>39</v>
      </c>
      <c r="C15" s="50"/>
      <c r="D15" s="50"/>
      <c r="E15" s="12">
        <v>0.25</v>
      </c>
      <c r="F15" s="13"/>
      <c r="G15" s="28"/>
      <c r="H15" s="13"/>
      <c r="I15" s="13"/>
      <c r="J15" s="13"/>
      <c r="K15" s="13"/>
    </row>
    <row r="16" spans="1:11" ht="39" customHeight="1">
      <c r="A16" s="31" t="s">
        <v>26</v>
      </c>
      <c r="B16" s="50" t="s">
        <v>29</v>
      </c>
      <c r="C16" s="50"/>
      <c r="D16" s="50"/>
      <c r="E16" s="12">
        <v>0.05</v>
      </c>
      <c r="F16" s="11"/>
      <c r="G16" s="11"/>
      <c r="H16" s="11"/>
      <c r="I16" s="11"/>
      <c r="J16" s="39"/>
      <c r="K16" s="39"/>
    </row>
    <row r="17" spans="1:11" ht="27.75" customHeight="1">
      <c r="A17" s="31" t="s">
        <v>30</v>
      </c>
      <c r="B17" s="42" t="s">
        <v>41</v>
      </c>
      <c r="C17" s="43"/>
      <c r="D17" s="44"/>
      <c r="E17" s="12">
        <v>0.05</v>
      </c>
      <c r="F17" s="11"/>
      <c r="G17" s="11"/>
      <c r="H17" s="11"/>
      <c r="I17" s="11"/>
      <c r="J17" s="39"/>
      <c r="K17" s="39"/>
    </row>
    <row r="18" spans="1:11" ht="27" customHeight="1">
      <c r="A18" s="31" t="s">
        <v>40</v>
      </c>
      <c r="B18" s="42" t="s">
        <v>31</v>
      </c>
      <c r="C18" s="43"/>
      <c r="D18" s="44"/>
      <c r="E18" s="12">
        <v>0.05</v>
      </c>
      <c r="F18" s="11"/>
      <c r="G18" s="11"/>
      <c r="H18" s="11"/>
      <c r="I18" s="11"/>
      <c r="J18" s="39"/>
      <c r="K18" s="39"/>
    </row>
    <row r="19" spans="1:11" ht="13.5" thickBot="1">
      <c r="A19" s="51" t="s">
        <v>27</v>
      </c>
      <c r="B19" s="52"/>
      <c r="C19" s="52"/>
      <c r="D19" s="53"/>
      <c r="E19" s="15">
        <f>E14+E15+E16+E18</f>
        <v>0.55</v>
      </c>
      <c r="F19" s="16"/>
      <c r="G19" s="28"/>
      <c r="H19" s="16"/>
      <c r="I19" s="17"/>
      <c r="J19" s="33"/>
      <c r="K19" s="35"/>
    </row>
    <row r="20" spans="1:11" ht="13.5" customHeight="1" thickBot="1">
      <c r="A20" s="75" t="s">
        <v>8</v>
      </c>
      <c r="B20" s="76"/>
      <c r="C20" s="76"/>
      <c r="D20" s="77"/>
      <c r="E20" s="15">
        <f>E9+E12+E19</f>
        <v>1</v>
      </c>
      <c r="F20" s="16"/>
      <c r="G20" s="30"/>
      <c r="H20" s="16"/>
      <c r="I20" s="17"/>
      <c r="J20" s="33"/>
      <c r="K20" s="35"/>
    </row>
    <row r="21" spans="1:11" ht="12.75" customHeight="1">
      <c r="A21" s="8"/>
      <c r="E21" s="40"/>
      <c r="G21" s="9"/>
      <c r="I21" s="9"/>
      <c r="K21" s="9"/>
    </row>
    <row r="22" spans="1:11" ht="12.75" customHeight="1">
      <c r="A22" s="8"/>
      <c r="G22" s="9"/>
      <c r="I22" s="9"/>
      <c r="K22" s="9"/>
    </row>
    <row r="23" spans="1:11" ht="12.75">
      <c r="A23" s="8"/>
      <c r="G23" s="9"/>
      <c r="I23" s="9"/>
      <c r="K23" s="9"/>
    </row>
    <row r="24" spans="1:11" ht="12.75">
      <c r="A24" s="8"/>
      <c r="G24" s="9"/>
      <c r="I24" s="9"/>
      <c r="K24" s="9"/>
    </row>
    <row r="25" spans="7:11" ht="12.75">
      <c r="G25" s="9"/>
      <c r="I25" s="9"/>
      <c r="K25" s="9"/>
    </row>
    <row r="26" spans="7:11" ht="12.75">
      <c r="G26" s="9"/>
      <c r="I26" s="9"/>
      <c r="K26" s="9"/>
    </row>
    <row r="27" spans="7:11" ht="12.75">
      <c r="G27" s="9"/>
      <c r="I27" s="9"/>
      <c r="K27" s="9"/>
    </row>
    <row r="28" spans="7:11" ht="12.75">
      <c r="G28" s="9"/>
      <c r="I28" s="9"/>
      <c r="K28" s="9"/>
    </row>
    <row r="29" spans="7:11" ht="12.75">
      <c r="G29" s="9"/>
      <c r="I29" s="9"/>
      <c r="K29" s="9"/>
    </row>
    <row r="30" spans="7:11" ht="12.75">
      <c r="G30" s="9"/>
      <c r="I30" s="9"/>
      <c r="K30" s="9"/>
    </row>
    <row r="31" spans="7:11" ht="12.75">
      <c r="G31" s="9"/>
      <c r="I31" s="9"/>
      <c r="K31" s="9"/>
    </row>
    <row r="32" spans="7:11" ht="12.75">
      <c r="G32" s="9"/>
      <c r="I32" s="9"/>
      <c r="K32" s="9"/>
    </row>
    <row r="33" spans="7:11" ht="12.75">
      <c r="G33" s="9"/>
      <c r="I33" s="9"/>
      <c r="K33" s="9"/>
    </row>
    <row r="34" spans="7:11" ht="12.75">
      <c r="G34" s="9"/>
      <c r="I34" s="9"/>
      <c r="K34" s="9"/>
    </row>
    <row r="35" spans="7:11" ht="12.75">
      <c r="G35" s="9"/>
      <c r="I35" s="9"/>
      <c r="K35" s="9"/>
    </row>
    <row r="36" spans="7:11" ht="12.75">
      <c r="G36" s="9"/>
      <c r="I36" s="9"/>
      <c r="K36" s="9"/>
    </row>
    <row r="37" spans="7:11" ht="12.75">
      <c r="G37" s="9"/>
      <c r="I37" s="9"/>
      <c r="K37" s="9"/>
    </row>
  </sheetData>
  <sheetProtection/>
  <mergeCells count="28">
    <mergeCell ref="A20:D20"/>
    <mergeCell ref="B6:D6"/>
    <mergeCell ref="B13:D13"/>
    <mergeCell ref="B7:D7"/>
    <mergeCell ref="B8:D8"/>
    <mergeCell ref="A9:D9"/>
    <mergeCell ref="A19:D19"/>
    <mergeCell ref="B14:D14"/>
    <mergeCell ref="B18:D18"/>
    <mergeCell ref="B16:D16"/>
    <mergeCell ref="B2:C2"/>
    <mergeCell ref="B1:K1"/>
    <mergeCell ref="E3:E4"/>
    <mergeCell ref="B11:D11"/>
    <mergeCell ref="B10:D10"/>
    <mergeCell ref="E2:K2"/>
    <mergeCell ref="B3:D4"/>
    <mergeCell ref="F3:G3"/>
    <mergeCell ref="J3:K3"/>
    <mergeCell ref="H3:I3"/>
    <mergeCell ref="I5:J5"/>
    <mergeCell ref="B17:D17"/>
    <mergeCell ref="B5:D5"/>
    <mergeCell ref="A3:A4"/>
    <mergeCell ref="B15:D15"/>
    <mergeCell ref="E5:F5"/>
    <mergeCell ref="G5:H5"/>
    <mergeCell ref="A12:D12"/>
  </mergeCells>
  <dataValidations count="1">
    <dataValidation type="whole" allowBlank="1" showInputMessage="1" showErrorMessage="1" sqref="F6:F15 F19:F20">
      <formula1>0</formula1>
      <formula2>100</formula2>
    </dataValidation>
  </dataValidations>
  <printOptions horizontalCentered="1" verticalCentered="1"/>
  <pageMargins left="0.35433070866141736" right="0.4724409448818898" top="0.2755905511811024" bottom="0.2362204724409449" header="0.1968503937007874" footer="0.2755905511811024"/>
  <pageSetup fitToHeight="2"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Deutsche Gesellschaft für Internationale Zusammenarbeit (GIZ)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Scheme for Technical Assessment of Offers</dc:title>
  <dc:subject/>
  <dc:creator>GIZ</dc:creator>
  <cp:keywords/>
  <dc:description/>
  <cp:lastModifiedBy>Anuki Chkheidze</cp:lastModifiedBy>
  <cp:lastPrinted>2017-05-24T13:38:12Z</cp:lastPrinted>
  <dcterms:created xsi:type="dcterms:W3CDTF">1998-06-29T13:31:13Z</dcterms:created>
  <dcterms:modified xsi:type="dcterms:W3CDTF">2018-06-05T11:18:14Z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0x010100FA98529EE743D04A8C3D54BEB25F8048</vt:lpwstr>
  </property>
</Properties>
</file>